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工作表1" sheetId="1" r:id="rId1"/>
    <sheet name="工作表2" sheetId="2" r:id="rId2"/>
    <sheet name="工作表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W30" i="1" l="1"/>
  <c r="T30" i="1"/>
  <c r="Q30" i="1"/>
  <c r="N30" i="1"/>
  <c r="K30" i="1"/>
  <c r="H30" i="1"/>
  <c r="E30" i="1"/>
  <c r="B30" i="1"/>
  <c r="W27" i="1"/>
  <c r="T27" i="1"/>
  <c r="Q27" i="1"/>
  <c r="N27" i="1"/>
  <c r="K27" i="1"/>
  <c r="H27" i="1"/>
  <c r="E27" i="1"/>
  <c r="B27" i="1"/>
  <c r="B24" i="1"/>
  <c r="W23" i="1"/>
  <c r="T23" i="1"/>
  <c r="Q23" i="1"/>
  <c r="W22" i="1"/>
  <c r="T22" i="1"/>
  <c r="Q22" i="1"/>
  <c r="N22" i="1"/>
  <c r="K22" i="1"/>
  <c r="H22" i="1"/>
  <c r="E22" i="1"/>
  <c r="B22" i="1"/>
  <c r="W20" i="1"/>
  <c r="T20" i="1"/>
  <c r="Q20" i="1"/>
  <c r="N20" i="1"/>
  <c r="K20" i="1"/>
  <c r="H20" i="1"/>
  <c r="E20" i="1"/>
  <c r="B20" i="1"/>
  <c r="Q14" i="1"/>
  <c r="K14" i="1"/>
  <c r="H14" i="1"/>
  <c r="E14" i="1"/>
  <c r="W12" i="1"/>
  <c r="T12" i="1"/>
  <c r="Q12" i="1"/>
  <c r="N12" i="1"/>
  <c r="K12" i="1"/>
  <c r="H12" i="1"/>
  <c r="E12" i="1"/>
  <c r="B12" i="1"/>
  <c r="W10" i="1"/>
  <c r="T10" i="1"/>
  <c r="Q10" i="1"/>
  <c r="N10" i="1"/>
  <c r="K10" i="1"/>
  <c r="H10" i="1"/>
  <c r="E10" i="1"/>
  <c r="B10" i="1"/>
  <c r="W8" i="1"/>
  <c r="T8" i="1"/>
  <c r="Q8" i="1"/>
  <c r="N8" i="1"/>
  <c r="K8" i="1"/>
  <c r="H8" i="1"/>
  <c r="E8" i="1"/>
  <c r="B8" i="1"/>
  <c r="W6" i="1"/>
  <c r="T6" i="1"/>
  <c r="Q6" i="1"/>
  <c r="N6" i="1"/>
  <c r="K6" i="1"/>
  <c r="E6" i="1"/>
  <c r="B6" i="1"/>
  <c r="W4" i="1"/>
  <c r="T4" i="1"/>
  <c r="Q4" i="1"/>
  <c r="N4" i="1"/>
  <c r="K4" i="1"/>
  <c r="H4" i="1"/>
  <c r="E4" i="1"/>
  <c r="B4" i="1"/>
  <c r="W2" i="1"/>
  <c r="T2" i="1"/>
  <c r="Q2" i="1"/>
  <c r="N2" i="1"/>
  <c r="K2" i="1"/>
  <c r="H2" i="1"/>
  <c r="E2" i="1"/>
  <c r="B2" i="1"/>
</calcChain>
</file>

<file path=xl/sharedStrings.xml><?xml version="1.0" encoding="utf-8"?>
<sst xmlns="http://schemas.openxmlformats.org/spreadsheetml/2006/main" count="55" uniqueCount="46">
  <si>
    <t xml:space="preserve">           機一甲  座位表</t>
    <phoneticPr fontId="4" type="noConversion"/>
  </si>
  <si>
    <t xml:space="preserve"> 楊宇晟</t>
    <phoneticPr fontId="4" type="noConversion"/>
  </si>
  <si>
    <t xml:space="preserve"> </t>
    <phoneticPr fontId="4" type="noConversion"/>
  </si>
  <si>
    <t>第八排</t>
    <phoneticPr fontId="4" type="noConversion"/>
  </si>
  <si>
    <t>第七排</t>
    <phoneticPr fontId="4" type="noConversion"/>
  </si>
  <si>
    <t>第六排</t>
    <phoneticPr fontId="4" type="noConversion"/>
  </si>
  <si>
    <t>第五排</t>
    <phoneticPr fontId="4" type="noConversion"/>
  </si>
  <si>
    <t>第四排</t>
    <phoneticPr fontId="4" type="noConversion"/>
  </si>
  <si>
    <t>第三排</t>
    <phoneticPr fontId="4" type="noConversion"/>
  </si>
  <si>
    <t>第二排</t>
    <phoneticPr fontId="4" type="noConversion"/>
  </si>
  <si>
    <t>第一排</t>
    <phoneticPr fontId="4" type="noConversion"/>
  </si>
  <si>
    <t>講     臺</t>
    <phoneticPr fontId="4" type="noConversion"/>
  </si>
  <si>
    <t>班長</t>
    <phoneticPr fontId="4" type="noConversion"/>
  </si>
  <si>
    <t>副班長</t>
    <phoneticPr fontId="4" type="noConversion"/>
  </si>
  <si>
    <t>風紀</t>
    <phoneticPr fontId="4" type="noConversion"/>
  </si>
  <si>
    <t>學藝</t>
    <phoneticPr fontId="4" type="noConversion"/>
  </si>
  <si>
    <t>整潔內</t>
    <phoneticPr fontId="4" type="noConversion"/>
  </si>
  <si>
    <t>事務</t>
    <phoneticPr fontId="4" type="noConversion"/>
  </si>
  <si>
    <t>康樂</t>
    <phoneticPr fontId="4" type="noConversion"/>
  </si>
  <si>
    <t>環保</t>
    <phoneticPr fontId="4" type="noConversion"/>
  </si>
  <si>
    <t>能源</t>
    <phoneticPr fontId="4" type="noConversion"/>
  </si>
  <si>
    <t>團膳</t>
    <phoneticPr fontId="4" type="noConversion"/>
  </si>
  <si>
    <t xml:space="preserve">輔導 </t>
    <phoneticPr fontId="4" type="noConversion"/>
  </si>
  <si>
    <t xml:space="preserve">副學藝 </t>
    <phoneticPr fontId="4" type="noConversion"/>
  </si>
  <si>
    <t>整潔外</t>
    <phoneticPr fontId="4" type="noConversion"/>
  </si>
  <si>
    <t>交糾</t>
    <phoneticPr fontId="4" type="noConversion"/>
  </si>
  <si>
    <t>秩糾</t>
    <phoneticPr fontId="4" type="noConversion"/>
  </si>
  <si>
    <t>衛糾</t>
    <phoneticPr fontId="4" type="noConversion"/>
  </si>
  <si>
    <t>圖書</t>
    <phoneticPr fontId="4" type="noConversion"/>
  </si>
  <si>
    <t xml:space="preserve"> </t>
    <phoneticPr fontId="4" type="noConversion"/>
  </si>
  <si>
    <t>國文</t>
    <phoneticPr fontId="4" type="noConversion"/>
  </si>
  <si>
    <t>英文</t>
    <phoneticPr fontId="4" type="noConversion"/>
  </si>
  <si>
    <t>數學</t>
    <phoneticPr fontId="4" type="noConversion"/>
  </si>
  <si>
    <t>機械製造</t>
    <phoneticPr fontId="4" type="noConversion"/>
  </si>
  <si>
    <t>物理</t>
    <phoneticPr fontId="4" type="noConversion"/>
  </si>
  <si>
    <t>生物</t>
    <phoneticPr fontId="4" type="noConversion"/>
  </si>
  <si>
    <t>地理</t>
    <phoneticPr fontId="4" type="noConversion"/>
  </si>
  <si>
    <t>全民國防</t>
    <phoneticPr fontId="4" type="noConversion"/>
  </si>
  <si>
    <t xml:space="preserve"> </t>
    <phoneticPr fontId="4" type="noConversion"/>
  </si>
  <si>
    <t>健康護理</t>
    <phoneticPr fontId="4" type="noConversion"/>
  </si>
  <si>
    <t>美術</t>
    <phoneticPr fontId="4" type="noConversion"/>
  </si>
  <si>
    <t>機械基礎A</t>
    <phoneticPr fontId="4" type="noConversion"/>
  </si>
  <si>
    <t>機械基礎B</t>
    <phoneticPr fontId="4" type="noConversion"/>
  </si>
  <si>
    <t>製圖實習A</t>
    <phoneticPr fontId="4" type="noConversion"/>
  </si>
  <si>
    <t>製圖實習B</t>
    <phoneticPr fontId="4" type="noConversion"/>
  </si>
  <si>
    <t>體育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</si>
</sst>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8"/>
      <name val="新細明體"/>
      <family val="1"/>
      <charset val="136"/>
    </font>
    <font>
      <sz val="9"/>
      <name val="新細明體"/>
      <family val="1"/>
      <charset val="136"/>
    </font>
    <font>
      <sz val="13"/>
      <name val="新細明體"/>
      <family val="1"/>
      <charset val="136"/>
    </font>
    <font>
      <b/>
      <sz val="12"/>
      <name val="標楷體"/>
      <family val="4"/>
      <charset val="136"/>
    </font>
    <font>
      <b/>
      <sz val="13"/>
      <name val="標楷體"/>
      <family val="4"/>
      <charset val="136"/>
    </font>
    <font>
      <b/>
      <sz val="10"/>
      <color theme="0"/>
      <name val="標楷體"/>
      <family val="4"/>
      <charset val="136"/>
    </font>
    <font>
      <sz val="10"/>
      <color theme="0"/>
      <name val="新細明體"/>
      <family val="1"/>
      <charset val="136"/>
    </font>
    <font>
      <sz val="12"/>
      <color theme="0"/>
      <name val="新細明體"/>
      <family val="1"/>
      <charset val="136"/>
    </font>
    <font>
      <b/>
      <sz val="9"/>
      <color theme="0"/>
      <name val="標楷體"/>
      <family val="4"/>
      <charset val="136"/>
    </font>
    <font>
      <b/>
      <sz val="12"/>
      <color theme="0"/>
      <name val="新細明體"/>
      <family val="1"/>
      <charset val="136"/>
    </font>
    <font>
      <b/>
      <sz val="10"/>
      <name val="標楷體"/>
      <family val="4"/>
      <charset val="136"/>
    </font>
    <font>
      <b/>
      <sz val="10"/>
      <name val="新細明體"/>
      <family val="1"/>
      <charset val="136"/>
    </font>
    <font>
      <b/>
      <sz val="10"/>
      <color theme="0"/>
      <name val="新細明體"/>
      <family val="1"/>
      <charset val="136"/>
    </font>
    <font>
      <sz val="13"/>
      <name val="標楷體"/>
      <family val="4"/>
      <charset val="136"/>
    </font>
    <font>
      <sz val="24"/>
      <name val="標楷體"/>
      <family val="4"/>
      <charset val="136"/>
    </font>
    <font>
      <b/>
      <sz val="11"/>
      <name val="標楷體"/>
      <family val="4"/>
      <charset val="136"/>
    </font>
    <font>
      <b/>
      <sz val="9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&#23566;&#24107;&#23567;&#24171;&#25163;(&#27231;&#19968;&#30002;)%20(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操作步驟"/>
      <sheetName val="空白名單2"/>
      <sheetName val="3.空白名單表格"/>
      <sheetName val="4.座位表"/>
      <sheetName val="連絡電話"/>
      <sheetName val="名條"/>
      <sheetName val="分組表"/>
      <sheetName val="期末獎勵建議"/>
      <sheetName val="段考獎勵名冊"/>
      <sheetName val="105團體獎勵名單"/>
      <sheetName val="106團體獎勵名單"/>
      <sheetName val="FIRST獎勵名嗶"/>
      <sheetName val="社團幹部獎勵名單"/>
      <sheetName val="遲到紀錄表"/>
      <sheetName val="簽到表"/>
      <sheetName val="團體獎勵名單"/>
      <sheetName val="整潔工作檢查表"/>
      <sheetName val="整潔工作分配表"/>
      <sheetName val="值日生"/>
      <sheetName val="風紀股長"/>
      <sheetName val="愛閱"/>
      <sheetName val="FIRST"/>
      <sheetName val="班費"/>
      <sheetName val="團膳"/>
    </sheetNames>
    <sheetDataSet>
      <sheetData sheetId="0"/>
      <sheetData sheetId="1"/>
      <sheetData sheetId="2">
        <row r="2">
          <cell r="A2" t="str">
            <v>座號</v>
          </cell>
          <cell r="B2" t="str">
            <v>姓名</v>
          </cell>
        </row>
        <row r="3">
          <cell r="A3">
            <v>1</v>
          </cell>
          <cell r="B3" t="str">
            <v>王劭帆</v>
          </cell>
        </row>
        <row r="4">
          <cell r="A4">
            <v>2</v>
          </cell>
          <cell r="B4" t="str">
            <v>王藝程</v>
          </cell>
        </row>
        <row r="5">
          <cell r="A5">
            <v>3</v>
          </cell>
          <cell r="B5" t="str">
            <v>江柏羽</v>
          </cell>
        </row>
        <row r="6">
          <cell r="A6">
            <v>4</v>
          </cell>
          <cell r="B6" t="str">
            <v>吳承翰</v>
          </cell>
        </row>
        <row r="7">
          <cell r="A7">
            <v>5</v>
          </cell>
          <cell r="B7" t="str">
            <v>吳淯晟</v>
          </cell>
        </row>
        <row r="8">
          <cell r="A8">
            <v>6</v>
          </cell>
          <cell r="B8" t="str">
            <v>吳偉綸</v>
          </cell>
        </row>
        <row r="9">
          <cell r="A9">
            <v>7</v>
          </cell>
          <cell r="B9" t="str">
            <v>李宏毅</v>
          </cell>
        </row>
        <row r="10">
          <cell r="A10">
            <v>8</v>
          </cell>
          <cell r="B10" t="str">
            <v>李姿蓉</v>
          </cell>
        </row>
        <row r="11">
          <cell r="A11">
            <v>9</v>
          </cell>
          <cell r="B11" t="str">
            <v>李睿竤</v>
          </cell>
        </row>
        <row r="12">
          <cell r="A12">
            <v>10</v>
          </cell>
          <cell r="B12" t="str">
            <v>卓宸緯</v>
          </cell>
        </row>
        <row r="13">
          <cell r="A13">
            <v>11</v>
          </cell>
          <cell r="B13" t="str">
            <v>林日善</v>
          </cell>
        </row>
        <row r="14">
          <cell r="A14">
            <v>12</v>
          </cell>
          <cell r="B14" t="str">
            <v>林柏翰</v>
          </cell>
        </row>
        <row r="15">
          <cell r="A15">
            <v>13</v>
          </cell>
          <cell r="B15" t="str">
            <v>林韋廷</v>
          </cell>
        </row>
        <row r="16">
          <cell r="A16">
            <v>14</v>
          </cell>
          <cell r="B16" t="str">
            <v>林宸緯</v>
          </cell>
        </row>
        <row r="17">
          <cell r="A17">
            <v>15</v>
          </cell>
          <cell r="B17" t="str">
            <v>林恩宇</v>
          </cell>
        </row>
        <row r="18">
          <cell r="A18">
            <v>16</v>
          </cell>
          <cell r="B18" t="str">
            <v>林翃逸</v>
          </cell>
        </row>
        <row r="19">
          <cell r="A19">
            <v>17</v>
          </cell>
          <cell r="B19" t="str">
            <v>林國祐</v>
          </cell>
        </row>
        <row r="20">
          <cell r="A20">
            <v>18</v>
          </cell>
          <cell r="B20" t="str">
            <v>林聖凱</v>
          </cell>
        </row>
        <row r="21">
          <cell r="A21">
            <v>19</v>
          </cell>
          <cell r="B21" t="str">
            <v>林震庭</v>
          </cell>
        </row>
        <row r="22">
          <cell r="A22">
            <v>20</v>
          </cell>
          <cell r="B22" t="str">
            <v>邱清耘</v>
          </cell>
        </row>
        <row r="23">
          <cell r="A23">
            <v>21</v>
          </cell>
          <cell r="B23" t="str">
            <v>施伯龍</v>
          </cell>
        </row>
        <row r="24">
          <cell r="A24">
            <v>22</v>
          </cell>
          <cell r="B24" t="str">
            <v>紀呈穎</v>
          </cell>
        </row>
        <row r="25">
          <cell r="A25">
            <v>23</v>
          </cell>
          <cell r="B25" t="str">
            <v>張竟煒</v>
          </cell>
        </row>
        <row r="26">
          <cell r="A26">
            <v>24</v>
          </cell>
          <cell r="B26" t="str">
            <v>梁家瑋</v>
          </cell>
        </row>
        <row r="27">
          <cell r="A27">
            <v>25</v>
          </cell>
          <cell r="B27" t="str">
            <v>莊敦智</v>
          </cell>
        </row>
        <row r="28">
          <cell r="A28">
            <v>26</v>
          </cell>
          <cell r="B28" t="str">
            <v>許登鈞</v>
          </cell>
        </row>
        <row r="29">
          <cell r="A29">
            <v>27</v>
          </cell>
          <cell r="B29" t="str">
            <v>許博皓</v>
          </cell>
        </row>
        <row r="30">
          <cell r="A30">
            <v>28</v>
          </cell>
          <cell r="B30" t="str">
            <v>郭育誠</v>
          </cell>
        </row>
        <row r="31">
          <cell r="A31">
            <v>29</v>
          </cell>
          <cell r="B31" t="str">
            <v>陳仟棋</v>
          </cell>
        </row>
        <row r="32">
          <cell r="A32">
            <v>30</v>
          </cell>
          <cell r="B32" t="str">
            <v>陳泊邑</v>
          </cell>
        </row>
        <row r="33">
          <cell r="A33">
            <v>31</v>
          </cell>
          <cell r="B33" t="str">
            <v>陳泓翔</v>
          </cell>
        </row>
        <row r="34">
          <cell r="A34">
            <v>32</v>
          </cell>
          <cell r="B34" t="str">
            <v>陳柏維</v>
          </cell>
        </row>
        <row r="35">
          <cell r="A35">
            <v>33</v>
          </cell>
          <cell r="B35" t="str">
            <v>程士愷</v>
          </cell>
        </row>
        <row r="36">
          <cell r="A36">
            <v>34</v>
          </cell>
          <cell r="B36" t="str">
            <v>程柏皓</v>
          </cell>
        </row>
        <row r="37">
          <cell r="A37">
            <v>35</v>
          </cell>
          <cell r="B37" t="str">
            <v>童邦維</v>
          </cell>
        </row>
        <row r="38">
          <cell r="A38">
            <v>36</v>
          </cell>
          <cell r="B38" t="str">
            <v>黃宇晟</v>
          </cell>
        </row>
        <row r="39">
          <cell r="A39">
            <v>37</v>
          </cell>
          <cell r="B39" t="str">
            <v>黃聖傑</v>
          </cell>
        </row>
        <row r="40">
          <cell r="A40">
            <v>38</v>
          </cell>
          <cell r="B40" t="str">
            <v>楊宗諺</v>
          </cell>
        </row>
        <row r="41">
          <cell r="A41">
            <v>39</v>
          </cell>
          <cell r="B41" t="str">
            <v>楊旻憲</v>
          </cell>
        </row>
        <row r="42">
          <cell r="A42">
            <v>40</v>
          </cell>
          <cell r="B42" t="str">
            <v>楊舜翔</v>
          </cell>
        </row>
        <row r="43">
          <cell r="A43">
            <v>41</v>
          </cell>
          <cell r="B43" t="str">
            <v>楊譽詮</v>
          </cell>
        </row>
        <row r="44">
          <cell r="A44">
            <v>42</v>
          </cell>
          <cell r="B44" t="str">
            <v>廖至中</v>
          </cell>
        </row>
        <row r="45">
          <cell r="A45">
            <v>43</v>
          </cell>
          <cell r="B45" t="str">
            <v>潘柏任</v>
          </cell>
        </row>
        <row r="46">
          <cell r="A46">
            <v>44</v>
          </cell>
          <cell r="B46" t="str">
            <v>蔡鴻明</v>
          </cell>
        </row>
        <row r="47">
          <cell r="A47">
            <v>45</v>
          </cell>
          <cell r="B47" t="str">
            <v>蔡鎮宇</v>
          </cell>
        </row>
        <row r="48">
          <cell r="A48">
            <v>46</v>
          </cell>
          <cell r="B48" t="str">
            <v>鄭育承</v>
          </cell>
        </row>
        <row r="49">
          <cell r="A49">
            <v>47</v>
          </cell>
          <cell r="B49" t="str">
            <v>賴承威</v>
          </cell>
        </row>
        <row r="50">
          <cell r="A50">
            <v>48</v>
          </cell>
          <cell r="B50" t="str">
            <v>薛楷葳</v>
          </cell>
        </row>
        <row r="51">
          <cell r="A51">
            <v>49</v>
          </cell>
          <cell r="B51" t="str">
            <v>楊志賢</v>
          </cell>
        </row>
        <row r="52">
          <cell r="A52">
            <v>50</v>
          </cell>
          <cell r="B52" t="str">
            <v>蘇柏瑞</v>
          </cell>
        </row>
        <row r="53">
          <cell r="A53">
            <v>52</v>
          </cell>
          <cell r="B53" t="str">
            <v>賴彥宇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topLeftCell="A22" workbookViewId="0">
      <selection activeCell="I12" sqref="I12"/>
    </sheetView>
  </sheetViews>
  <sheetFormatPr defaultRowHeight="16.5"/>
  <cols>
    <col min="1" max="1" width="3.875" customWidth="1"/>
    <col min="3" max="3" width="2.25" customWidth="1"/>
    <col min="4" max="4" width="4.5" customWidth="1"/>
    <col min="6" max="6" width="2.625" customWidth="1"/>
    <col min="7" max="7" width="4.375" customWidth="1"/>
    <col min="9" max="9" width="2.5" customWidth="1"/>
    <col min="10" max="10" width="4.875" customWidth="1"/>
    <col min="12" max="12" width="2.75" customWidth="1"/>
    <col min="13" max="13" width="3.625" customWidth="1"/>
    <col min="15" max="15" width="2.5" customWidth="1"/>
    <col min="16" max="16" width="4.875" customWidth="1"/>
    <col min="18" max="18" width="2.75" customWidth="1"/>
    <col min="19" max="19" width="5.125" customWidth="1"/>
    <col min="21" max="21" width="2.625" customWidth="1"/>
    <col min="22" max="22" width="3.75" customWidth="1"/>
  </cols>
  <sheetData>
    <row r="1" spans="1:23" ht="25.5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"/>
      <c r="V1" s="2"/>
      <c r="W1" s="2"/>
    </row>
    <row r="2" spans="1:23" ht="17.25">
      <c r="A2" s="3">
        <v>52</v>
      </c>
      <c r="B2" s="3" t="str">
        <f>VLOOKUP(A2,'[1]3.空白名單表格'!$A$2:$C$63,2,FALSE)</f>
        <v>賴彥宇</v>
      </c>
      <c r="C2" s="4"/>
      <c r="D2" s="5">
        <v>45</v>
      </c>
      <c r="E2" s="5" t="str">
        <f>VLOOKUP(D2,'[1]3.空白名單表格'!$A$2:$C$63,2,FALSE)</f>
        <v>蔡鎮宇</v>
      </c>
      <c r="F2" s="6"/>
      <c r="G2" s="5">
        <v>38</v>
      </c>
      <c r="H2" s="5" t="str">
        <f>VLOOKUP(G2,'[1]3.空白名單表格'!$A$2:$C$63,2,FALSE)</f>
        <v>楊宗諺</v>
      </c>
      <c r="I2" s="6"/>
      <c r="J2" s="5">
        <v>31</v>
      </c>
      <c r="K2" s="5" t="str">
        <f>VLOOKUP(J2,'[1]3.空白名單表格'!$A$2:$C$63,2,FALSE)</f>
        <v>陳泓翔</v>
      </c>
      <c r="L2" s="6"/>
      <c r="M2" s="5">
        <v>24</v>
      </c>
      <c r="N2" s="5" t="str">
        <f>VLOOKUP(M2,'[1]3.空白名單表格'!$A$2:$C$63,2,FALSE)</f>
        <v>梁家瑋</v>
      </c>
      <c r="O2" s="6"/>
      <c r="P2" s="5">
        <v>18</v>
      </c>
      <c r="Q2" s="5" t="str">
        <f>VLOOKUP(P2,'[1]3.空白名單表格'!$A$2:$C$63,2,FALSE)</f>
        <v>林聖凱</v>
      </c>
      <c r="R2" s="6"/>
      <c r="S2" s="5">
        <v>12</v>
      </c>
      <c r="T2" s="5" t="str">
        <f>VLOOKUP(S2,'[1]3.空白名單表格'!$A$2:$C$63,2,FALSE)</f>
        <v>林柏翰</v>
      </c>
      <c r="U2" s="4"/>
      <c r="V2" s="7">
        <v>6</v>
      </c>
      <c r="W2" s="3" t="str">
        <f>VLOOKUP(V2,'[1]3.空白名單表格'!$A$2:$C$63,2,FALSE)</f>
        <v>吳偉綸</v>
      </c>
    </row>
    <row r="3" spans="1:23" ht="17.25">
      <c r="A3" s="8"/>
      <c r="B3" s="8"/>
      <c r="C3" s="4"/>
      <c r="D3" s="8"/>
      <c r="E3" s="8"/>
      <c r="F3" s="6"/>
      <c r="G3" s="8"/>
      <c r="H3" s="8"/>
      <c r="I3" s="6"/>
      <c r="J3" s="8"/>
      <c r="K3" s="8"/>
      <c r="L3" s="6"/>
      <c r="M3" s="8"/>
      <c r="N3" s="8"/>
      <c r="O3" s="6"/>
      <c r="P3" s="8"/>
      <c r="Q3" s="8"/>
      <c r="R3" s="6"/>
      <c r="S3" s="8"/>
      <c r="T3" s="8"/>
      <c r="U3" s="4"/>
      <c r="V3" s="21"/>
      <c r="W3" s="25"/>
    </row>
    <row r="4" spans="1:23" ht="17.25">
      <c r="A4" s="3">
        <v>50</v>
      </c>
      <c r="B4" s="3" t="str">
        <f>VLOOKUP(A4,'[1]3.空白名單表格'!$A$2:$C$63,2,FALSE)</f>
        <v>蘇柏瑞</v>
      </c>
      <c r="C4" s="4"/>
      <c r="D4" s="3">
        <v>44</v>
      </c>
      <c r="E4" s="3" t="str">
        <f>VLOOKUP(D4,'[1]3.空白名單表格'!$A$2:$C$63,2,FALSE)</f>
        <v>蔡鴻明</v>
      </c>
      <c r="F4" s="6"/>
      <c r="G4" s="3">
        <v>37</v>
      </c>
      <c r="H4" s="3" t="str">
        <f>VLOOKUP(G4,'[1]3.空白名單表格'!$A$2:$C$63,2,FALSE)</f>
        <v>黃聖傑</v>
      </c>
      <c r="I4" s="6"/>
      <c r="J4" s="3">
        <v>30</v>
      </c>
      <c r="K4" s="3" t="str">
        <f>VLOOKUP(J4,'[1]3.空白名單表格'!$A$2:$C$63,2,FALSE)</f>
        <v>陳泊邑</v>
      </c>
      <c r="L4" s="6"/>
      <c r="M4" s="3">
        <v>23</v>
      </c>
      <c r="N4" s="3" t="str">
        <f>VLOOKUP(M4,'[1]3.空白名單表格'!$A$2:$C$63,2,FALSE)</f>
        <v>張竟煒</v>
      </c>
      <c r="O4" s="6"/>
      <c r="P4" s="3">
        <v>17</v>
      </c>
      <c r="Q4" s="3" t="str">
        <f>VLOOKUP(P4,'[1]3.空白名單表格'!$A$2:$C$63,2,FALSE)</f>
        <v>林國祐</v>
      </c>
      <c r="R4" s="6"/>
      <c r="S4" s="3">
        <v>11</v>
      </c>
      <c r="T4" s="3" t="str">
        <f>VLOOKUP(S4,'[1]3.空白名單表格'!$A$2:$C$63,2,FALSE)</f>
        <v>林日善</v>
      </c>
      <c r="U4" s="4"/>
      <c r="V4" s="7">
        <v>5</v>
      </c>
      <c r="W4" s="3" t="str">
        <f>VLOOKUP(V4,'[1]3.空白名單表格'!$A$2:$C$63,2,FALSE)</f>
        <v>吳淯晟</v>
      </c>
    </row>
    <row r="5" spans="1:23" ht="17.25">
      <c r="A5" s="21"/>
      <c r="B5" s="26"/>
      <c r="C5" s="4"/>
      <c r="D5" s="8"/>
      <c r="E5" s="8"/>
      <c r="F5" s="6"/>
      <c r="G5" s="8"/>
      <c r="H5" s="8"/>
      <c r="I5" s="6"/>
      <c r="J5" s="8"/>
      <c r="K5" s="8"/>
      <c r="L5" s="6"/>
      <c r="M5" s="8"/>
      <c r="N5" s="8"/>
      <c r="O5" s="6"/>
      <c r="P5" s="8"/>
      <c r="Q5" s="8"/>
      <c r="R5" s="6"/>
      <c r="S5" s="8"/>
      <c r="T5" s="8"/>
      <c r="U5" s="4"/>
      <c r="V5" s="4"/>
      <c r="W5" s="4"/>
    </row>
    <row r="6" spans="1:23" ht="17.25">
      <c r="A6" s="3">
        <v>49</v>
      </c>
      <c r="B6" s="3" t="str">
        <f>VLOOKUP(A6,'[1]3.空白名單表格'!$A$2:$C$63,2,FALSE)</f>
        <v>楊志賢</v>
      </c>
      <c r="C6" s="4"/>
      <c r="D6" s="3">
        <v>43</v>
      </c>
      <c r="E6" s="3" t="str">
        <f>VLOOKUP(D6,'[1]3.空白名單表格'!$A$2:$C$63,2,FALSE)</f>
        <v>潘柏任</v>
      </c>
      <c r="F6" s="6"/>
      <c r="G6" s="3">
        <v>36</v>
      </c>
      <c r="H6" s="3" t="s">
        <v>1</v>
      </c>
      <c r="I6" s="6"/>
      <c r="J6" s="3">
        <v>29</v>
      </c>
      <c r="K6" s="3" t="str">
        <f>VLOOKUP(J6,'[1]3.空白名單表格'!$A$2:$C$63,2,FALSE)</f>
        <v>陳仟棋</v>
      </c>
      <c r="L6" s="6"/>
      <c r="M6" s="3">
        <v>22</v>
      </c>
      <c r="N6" s="3" t="str">
        <f>VLOOKUP(M6,'[1]3.空白名單表格'!$A$2:$C$63,2,FALSE)</f>
        <v>紀呈穎</v>
      </c>
      <c r="O6" s="6"/>
      <c r="P6" s="3">
        <v>16</v>
      </c>
      <c r="Q6" s="3" t="str">
        <f>VLOOKUP(P6,'[1]3.空白名單表格'!$A$2:$C$63,2,FALSE)</f>
        <v>林翃逸</v>
      </c>
      <c r="R6" s="6"/>
      <c r="S6" s="3">
        <v>10</v>
      </c>
      <c r="T6" s="3" t="str">
        <f>VLOOKUP(S6,'[1]3.空白名單表格'!$A$2:$C$63,2,FALSE)</f>
        <v>卓宸緯</v>
      </c>
      <c r="U6" s="4"/>
      <c r="V6" s="7">
        <v>4</v>
      </c>
      <c r="W6" s="3" t="str">
        <f>VLOOKUP(V6,'[1]3.空白名單表格'!$A$2:$C$63,2,FALSE)</f>
        <v>吳承翰</v>
      </c>
    </row>
    <row r="7" spans="1:23" ht="17.25">
      <c r="A7" s="8"/>
      <c r="B7" s="8"/>
      <c r="C7" s="6"/>
      <c r="D7" s="8"/>
      <c r="E7" s="8"/>
      <c r="F7" s="6"/>
      <c r="G7" s="8"/>
      <c r="H7" s="8"/>
      <c r="I7" s="6"/>
      <c r="J7" s="8"/>
      <c r="K7" s="8"/>
      <c r="L7" s="6"/>
      <c r="M7" s="8"/>
      <c r="N7" s="8"/>
      <c r="O7" s="6"/>
      <c r="P7" s="27"/>
      <c r="Q7" s="28"/>
      <c r="R7" s="6"/>
      <c r="S7" s="8"/>
      <c r="T7" s="8"/>
      <c r="U7" s="4"/>
      <c r="V7" s="4"/>
      <c r="W7" s="4"/>
    </row>
    <row r="8" spans="1:23" ht="17.25">
      <c r="A8" s="3">
        <v>48</v>
      </c>
      <c r="B8" s="3" t="str">
        <f>VLOOKUP(A8,'[1]3.空白名單表格'!$A$2:$C$63,2,FALSE)</f>
        <v>薛楷葳</v>
      </c>
      <c r="C8" s="4"/>
      <c r="D8" s="3">
        <v>42</v>
      </c>
      <c r="E8" s="3" t="str">
        <f>VLOOKUP(D8,'[1]3.空白名單表格'!$A$2:$C$63,2,FALSE)</f>
        <v>廖至中</v>
      </c>
      <c r="F8" s="6"/>
      <c r="G8" s="3">
        <v>35</v>
      </c>
      <c r="H8" s="3" t="str">
        <f>VLOOKUP(G8,'[1]3.空白名單表格'!$A$2:$C$63,2,FALSE)</f>
        <v>童邦維</v>
      </c>
      <c r="I8" s="6"/>
      <c r="J8" s="3">
        <v>28</v>
      </c>
      <c r="K8" s="3" t="str">
        <f>VLOOKUP(J8,'[1]3.空白名單表格'!$A$2:$C$63,2,FALSE)</f>
        <v>郭育誠</v>
      </c>
      <c r="L8" s="6"/>
      <c r="M8" s="3">
        <v>21</v>
      </c>
      <c r="N8" s="3" t="str">
        <f>VLOOKUP(M8,'[1]3.空白名單表格'!$A$2:$C$63,2,FALSE)</f>
        <v>施伯龍</v>
      </c>
      <c r="O8" s="6"/>
      <c r="P8" s="3">
        <v>15</v>
      </c>
      <c r="Q8" s="3" t="str">
        <f>VLOOKUP(P8,'[1]3.空白名單表格'!$A$2:$C$63,2,FALSE)</f>
        <v>林恩宇</v>
      </c>
      <c r="R8" s="6"/>
      <c r="S8" s="3">
        <v>9</v>
      </c>
      <c r="T8" s="3" t="str">
        <f>VLOOKUP(S8,'[1]3.空白名單表格'!$A$2:$C$63,2,FALSE)</f>
        <v>李睿竤</v>
      </c>
      <c r="U8" s="4"/>
      <c r="V8" s="7">
        <v>3</v>
      </c>
      <c r="W8" s="3" t="str">
        <f>VLOOKUP(V8,'[1]3.空白名單表格'!$A$2:$C$63,2,FALSE)</f>
        <v>江柏羽</v>
      </c>
    </row>
    <row r="9" spans="1:23" ht="17.25">
      <c r="A9" s="8"/>
      <c r="B9" s="8"/>
      <c r="C9" s="4"/>
      <c r="D9" s="8"/>
      <c r="E9" s="8"/>
      <c r="F9" s="6"/>
      <c r="G9" s="8"/>
      <c r="H9" s="8"/>
      <c r="I9" s="6"/>
      <c r="J9" s="8"/>
      <c r="K9" s="8"/>
      <c r="L9" s="6"/>
      <c r="M9" s="8"/>
      <c r="N9" s="8"/>
      <c r="O9" s="6"/>
      <c r="P9" s="8"/>
      <c r="Q9" s="8"/>
      <c r="R9" s="6"/>
      <c r="S9" s="8"/>
      <c r="T9" s="8"/>
      <c r="U9" s="4"/>
      <c r="V9" s="4"/>
      <c r="W9" s="4"/>
    </row>
    <row r="10" spans="1:23" ht="17.25">
      <c r="A10" s="3">
        <v>47</v>
      </c>
      <c r="B10" s="3" t="str">
        <f>VLOOKUP(A10,'[1]3.空白名單表格'!$A$2:$C$63,2,FALSE)</f>
        <v>賴承威</v>
      </c>
      <c r="C10" s="4"/>
      <c r="D10" s="3">
        <v>41</v>
      </c>
      <c r="E10" s="3" t="str">
        <f>VLOOKUP(D10,'[1]3.空白名單表格'!$A$2:$C$63,2,FALSE)</f>
        <v>楊譽詮</v>
      </c>
      <c r="F10" s="6"/>
      <c r="G10" s="3">
        <v>34</v>
      </c>
      <c r="H10" s="3" t="str">
        <f>VLOOKUP(G10,'[1]3.空白名單表格'!$A$2:$C$63,2,FALSE)</f>
        <v>程柏皓</v>
      </c>
      <c r="I10" s="6"/>
      <c r="J10" s="3">
        <v>27</v>
      </c>
      <c r="K10" s="3" t="str">
        <f>VLOOKUP(J10,'[1]3.空白名單表格'!$A$2:$C$63,2,FALSE)</f>
        <v>許博皓</v>
      </c>
      <c r="L10" s="6"/>
      <c r="M10" s="3">
        <v>20</v>
      </c>
      <c r="N10" s="3" t="str">
        <f>VLOOKUP(M10,'[1]3.空白名單表格'!$A$2:$C$63,2,FALSE)</f>
        <v>邱清耘</v>
      </c>
      <c r="O10" s="6"/>
      <c r="P10" s="3">
        <v>14</v>
      </c>
      <c r="Q10" s="3" t="str">
        <f>VLOOKUP(P10,'[1]3.空白名單表格'!$A$2:$C$63,2,FALSE)</f>
        <v>林宸緯</v>
      </c>
      <c r="R10" s="6"/>
      <c r="S10" s="3">
        <v>8</v>
      </c>
      <c r="T10" s="3" t="str">
        <f>VLOOKUP(S10,'[1]3.空白名單表格'!$A$2:$C$63,2,FALSE)</f>
        <v>李姿蓉</v>
      </c>
      <c r="U10" s="4"/>
      <c r="V10" s="7">
        <v>2</v>
      </c>
      <c r="W10" s="3" t="str">
        <f>VLOOKUP(V10,'[1]3.空白名單表格'!$A$2:$C$63,2,FALSE)</f>
        <v>王藝程</v>
      </c>
    </row>
    <row r="11" spans="1:23" ht="17.25">
      <c r="A11" s="8"/>
      <c r="B11" s="8"/>
      <c r="C11" s="4"/>
      <c r="D11" s="29"/>
      <c r="E11" s="30"/>
      <c r="F11" s="6"/>
      <c r="G11" s="8"/>
      <c r="H11" s="8"/>
      <c r="I11" s="6"/>
      <c r="J11" s="8"/>
      <c r="K11" s="8"/>
      <c r="L11" s="6"/>
      <c r="M11" s="8"/>
      <c r="N11" s="8"/>
      <c r="O11" s="6"/>
      <c r="P11" s="8"/>
      <c r="Q11" s="8"/>
      <c r="R11" s="6"/>
      <c r="S11" s="8"/>
      <c r="T11" s="8"/>
      <c r="U11" s="4"/>
      <c r="V11" s="4"/>
      <c r="W11" s="4"/>
    </row>
    <row r="12" spans="1:23" ht="17.25">
      <c r="A12" s="3">
        <v>46</v>
      </c>
      <c r="B12" s="3" t="str">
        <f>VLOOKUP(A12,'[1]3.空白名單表格'!$A$2:$C$63,2,FALSE)</f>
        <v>鄭育承</v>
      </c>
      <c r="C12" s="4"/>
      <c r="D12" s="3">
        <v>40</v>
      </c>
      <c r="E12" s="3" t="str">
        <f>VLOOKUP(D12,'[1]3.空白名單表格'!$A$2:$C$63,2,FALSE)</f>
        <v>楊舜翔</v>
      </c>
      <c r="F12" s="6"/>
      <c r="G12" s="3">
        <v>33</v>
      </c>
      <c r="H12" s="3" t="str">
        <f>VLOOKUP(G12,'[1]3.空白名單表格'!$A$2:$C$63,2,FALSE)</f>
        <v>程士愷</v>
      </c>
      <c r="I12" s="6"/>
      <c r="J12" s="3">
        <v>26</v>
      </c>
      <c r="K12" s="3" t="str">
        <f>VLOOKUP(J12,'[1]3.空白名單表格'!$A$2:$C$63,2,FALSE)</f>
        <v>許登鈞</v>
      </c>
      <c r="L12" s="6"/>
      <c r="M12" s="3">
        <v>19</v>
      </c>
      <c r="N12" s="3" t="str">
        <f>VLOOKUP(M12,'[1]3.空白名單表格'!$A$2:$C$63,2,FALSE)</f>
        <v>林震庭</v>
      </c>
      <c r="O12" s="6"/>
      <c r="P12" s="3">
        <v>13</v>
      </c>
      <c r="Q12" s="3" t="str">
        <f>VLOOKUP(P12,'[1]3.空白名單表格'!$A$2:$C$63,2,FALSE)</f>
        <v>林韋廷</v>
      </c>
      <c r="R12" s="6"/>
      <c r="S12" s="3">
        <v>7</v>
      </c>
      <c r="T12" s="3" t="str">
        <f>VLOOKUP(S12,'[1]3.空白名單表格'!$A$2:$C$63,2,FALSE)</f>
        <v>李宏毅</v>
      </c>
      <c r="U12" s="4"/>
      <c r="V12" s="7">
        <v>1</v>
      </c>
      <c r="W12" s="3" t="str">
        <f>VLOOKUP(V12,'[1]3.空白名單表格'!$A$2:$C$63,2,FALSE)</f>
        <v>王劭帆</v>
      </c>
    </row>
    <row r="13" spans="1:23" ht="17.25">
      <c r="A13" s="21"/>
      <c r="B13" s="22"/>
      <c r="C13" s="4"/>
      <c r="D13" s="8"/>
      <c r="E13" s="8"/>
      <c r="F13" s="6"/>
      <c r="G13" s="8"/>
      <c r="H13" s="8"/>
      <c r="I13" s="6"/>
      <c r="J13" s="8"/>
      <c r="K13" s="8"/>
      <c r="L13" s="6"/>
      <c r="M13" s="8"/>
      <c r="N13" s="8"/>
      <c r="O13" s="6"/>
      <c r="P13" s="8"/>
      <c r="Q13" s="8"/>
      <c r="R13" s="6"/>
      <c r="S13" s="8"/>
      <c r="T13" s="8"/>
      <c r="U13" s="4"/>
      <c r="V13" s="4"/>
      <c r="W13" s="4"/>
    </row>
    <row r="14" spans="1:23" ht="17.25">
      <c r="A14" s="3" t="s">
        <v>2</v>
      </c>
      <c r="B14" s="3" t="s">
        <v>2</v>
      </c>
      <c r="C14" s="4"/>
      <c r="D14" s="3">
        <v>39</v>
      </c>
      <c r="E14" s="3" t="str">
        <f>VLOOKUP(D14,'[1]3.空白名單表格'!$A$2:$C$63,2,FALSE)</f>
        <v>楊旻憲</v>
      </c>
      <c r="F14" s="6"/>
      <c r="G14" s="3">
        <v>32</v>
      </c>
      <c r="H14" s="3" t="str">
        <f>VLOOKUP(G14,'[1]3.空白名單表格'!$A$2:$C$63,2,FALSE)</f>
        <v>陳柏維</v>
      </c>
      <c r="I14" s="6"/>
      <c r="J14" s="3">
        <v>25</v>
      </c>
      <c r="K14" s="3" t="str">
        <f>VLOOKUP(J14,'[1]3.空白名單表格'!$A$2:$C$63,2,FALSE)</f>
        <v>莊敦智</v>
      </c>
      <c r="L14" s="6"/>
      <c r="M14" s="3"/>
      <c r="N14" s="3" t="s">
        <v>2</v>
      </c>
      <c r="O14" s="6"/>
      <c r="P14" s="3"/>
      <c r="Q14" s="3" t="e">
        <f>VLOOKUP(P14,'[1]3.空白名單表格'!$A$2:$C$63,2,FALSE)</f>
        <v>#N/A</v>
      </c>
      <c r="R14" s="6"/>
      <c r="S14" s="3" t="s">
        <v>2</v>
      </c>
      <c r="T14" s="3" t="s">
        <v>2</v>
      </c>
      <c r="U14" s="4"/>
      <c r="V14" s="3"/>
      <c r="W14" s="3" t="s">
        <v>2</v>
      </c>
    </row>
    <row r="15" spans="1:23" ht="17.25">
      <c r="A15" s="31" t="s">
        <v>3</v>
      </c>
      <c r="B15" s="31"/>
      <c r="C15" s="9"/>
      <c r="D15" s="31" t="s">
        <v>4</v>
      </c>
      <c r="E15" s="31"/>
      <c r="F15" s="9"/>
      <c r="G15" s="31" t="s">
        <v>5</v>
      </c>
      <c r="H15" s="31"/>
      <c r="I15" s="9"/>
      <c r="J15" s="31" t="s">
        <v>6</v>
      </c>
      <c r="K15" s="31"/>
      <c r="L15" s="9"/>
      <c r="M15" s="31" t="s">
        <v>7</v>
      </c>
      <c r="N15" s="31"/>
      <c r="O15" s="9"/>
      <c r="P15" s="31" t="s">
        <v>8</v>
      </c>
      <c r="Q15" s="31"/>
      <c r="R15" s="9"/>
      <c r="S15" s="31" t="s">
        <v>9</v>
      </c>
      <c r="T15" s="31"/>
      <c r="U15" s="9"/>
      <c r="V15" s="9"/>
      <c r="W15" s="9" t="s">
        <v>10</v>
      </c>
    </row>
    <row r="16" spans="1:23" ht="17.25">
      <c r="A16" s="10"/>
      <c r="B16" s="2"/>
      <c r="C16" s="2"/>
      <c r="D16" s="10"/>
      <c r="E16" s="2"/>
      <c r="F16" s="2"/>
      <c r="G16" s="10"/>
      <c r="H16" s="2"/>
      <c r="I16" s="2"/>
      <c r="J16" s="10"/>
      <c r="K16" s="2"/>
      <c r="L16" s="2"/>
      <c r="M16" s="10"/>
      <c r="N16" s="2"/>
      <c r="O16" s="2"/>
      <c r="P16" s="10"/>
      <c r="Q16" s="2"/>
      <c r="R16" s="2"/>
      <c r="S16" s="10"/>
      <c r="T16" s="2"/>
      <c r="U16" s="2"/>
      <c r="V16" s="2"/>
      <c r="W16" s="2"/>
    </row>
    <row r="17" spans="1:23" ht="32.25">
      <c r="A17" s="10"/>
      <c r="B17" s="2"/>
      <c r="C17" s="2"/>
      <c r="D17" s="10"/>
      <c r="E17" s="2"/>
      <c r="F17" s="2"/>
      <c r="G17" s="32" t="s">
        <v>11</v>
      </c>
      <c r="H17" s="33"/>
      <c r="I17" s="33"/>
      <c r="J17" s="33"/>
      <c r="K17" s="33"/>
      <c r="L17" s="33"/>
      <c r="M17" s="33"/>
      <c r="N17" s="34"/>
      <c r="O17" s="2"/>
      <c r="P17" s="10"/>
      <c r="Q17" s="2"/>
      <c r="R17" s="2"/>
      <c r="S17" s="10"/>
      <c r="T17" s="2"/>
      <c r="U17" s="2"/>
      <c r="V17" s="2"/>
      <c r="W17" s="2"/>
    </row>
    <row r="18" spans="1:23" ht="17.25">
      <c r="A18" s="10"/>
      <c r="B18" s="2"/>
      <c r="C18" s="2"/>
      <c r="D18" s="10"/>
      <c r="E18" s="2"/>
      <c r="F18" s="2"/>
      <c r="G18" s="10"/>
      <c r="H18" s="2"/>
      <c r="I18" s="2"/>
      <c r="J18" s="10"/>
      <c r="K18" s="2"/>
      <c r="L18" s="2"/>
      <c r="M18" s="10"/>
      <c r="N18" s="2"/>
      <c r="O18" s="2"/>
      <c r="P18" s="10"/>
      <c r="Q18" s="2"/>
      <c r="R18" s="2"/>
      <c r="S18" s="10"/>
      <c r="T18" s="2"/>
      <c r="U18" s="2"/>
      <c r="V18" s="2"/>
      <c r="W18" s="2"/>
    </row>
    <row r="19" spans="1:23" ht="17.25">
      <c r="A19" s="11"/>
      <c r="B19" s="4" t="s">
        <v>12</v>
      </c>
      <c r="C19" s="4"/>
      <c r="D19" s="11"/>
      <c r="E19" s="4" t="s">
        <v>13</v>
      </c>
      <c r="F19" s="4"/>
      <c r="G19" s="11"/>
      <c r="H19" s="4" t="s">
        <v>14</v>
      </c>
      <c r="I19" s="4"/>
      <c r="J19" s="11"/>
      <c r="K19" s="4" t="s">
        <v>15</v>
      </c>
      <c r="L19" s="4"/>
      <c r="M19" s="11"/>
      <c r="N19" s="4" t="s">
        <v>16</v>
      </c>
      <c r="O19" s="4"/>
      <c r="P19" s="11"/>
      <c r="Q19" s="4" t="s">
        <v>17</v>
      </c>
      <c r="R19" s="4"/>
      <c r="S19" s="11"/>
      <c r="T19" s="4" t="s">
        <v>18</v>
      </c>
      <c r="U19" s="11"/>
      <c r="V19" s="4"/>
      <c r="W19" s="4" t="s">
        <v>19</v>
      </c>
    </row>
    <row r="20" spans="1:23" ht="17.25">
      <c r="A20" s="3">
        <v>21</v>
      </c>
      <c r="B20" s="3" t="str">
        <f>VLOOKUP(A20,'[1]3.空白名單表格'!$A$2:$C$63,2,FALSE)</f>
        <v>施伯龍</v>
      </c>
      <c r="C20" s="4"/>
      <c r="D20" s="3">
        <v>18</v>
      </c>
      <c r="E20" s="3" t="str">
        <f>VLOOKUP(D20,'[1]3.空白名單表格'!$A$2:$C$63,2,FALSE)</f>
        <v>林聖凱</v>
      </c>
      <c r="F20" s="4"/>
      <c r="G20" s="3">
        <v>23</v>
      </c>
      <c r="H20" s="3" t="str">
        <f>VLOOKUP(G20,'[1]3.空白名單表格'!$A$2:$C$63,2,FALSE)</f>
        <v>張竟煒</v>
      </c>
      <c r="I20" s="4"/>
      <c r="J20" s="3">
        <v>42</v>
      </c>
      <c r="K20" s="3" t="str">
        <f>VLOOKUP(J20,'[1]3.空白名單表格'!$A$2:$C$63,2,FALSE)</f>
        <v>廖至中</v>
      </c>
      <c r="L20" s="4"/>
      <c r="M20" s="3">
        <v>43</v>
      </c>
      <c r="N20" s="3" t="str">
        <f>VLOOKUP(M20,'[1]3.空白名單表格'!$A$2:$C$63,2,FALSE)</f>
        <v>潘柏任</v>
      </c>
      <c r="O20" s="4"/>
      <c r="P20" s="3">
        <v>8</v>
      </c>
      <c r="Q20" s="3" t="str">
        <f>VLOOKUP(P20,'[1]3.空白名單表格'!$A$2:$C$63,2,FALSE)</f>
        <v>李姿蓉</v>
      </c>
      <c r="R20" s="4"/>
      <c r="S20" s="3">
        <v>1</v>
      </c>
      <c r="T20" s="3" t="str">
        <f>VLOOKUP(S20,'[1]3.空白名單表格'!$A$2:$C$63,2,FALSE)</f>
        <v>王劭帆</v>
      </c>
      <c r="U20" s="4"/>
      <c r="V20" s="7">
        <v>46</v>
      </c>
      <c r="W20" s="3" t="str">
        <f>VLOOKUP(V20,'[1]3.空白名單表格'!$A$2:$C$63,2,FALSE)</f>
        <v>鄭育承</v>
      </c>
    </row>
    <row r="21" spans="1:23" ht="18" thickBot="1">
      <c r="A21" s="11"/>
      <c r="B21" s="4" t="s">
        <v>20</v>
      </c>
      <c r="C21" s="4"/>
      <c r="D21" s="11"/>
      <c r="E21" s="4" t="s">
        <v>21</v>
      </c>
      <c r="F21" s="4"/>
      <c r="G21" s="11"/>
      <c r="H21" s="4" t="s">
        <v>22</v>
      </c>
      <c r="I21" s="4"/>
      <c r="J21" s="11"/>
      <c r="K21" s="4" t="s">
        <v>23</v>
      </c>
      <c r="L21" s="4"/>
      <c r="M21" s="11"/>
      <c r="N21" s="4" t="s">
        <v>24</v>
      </c>
      <c r="O21" s="4"/>
      <c r="P21" s="11"/>
      <c r="Q21" s="4" t="s">
        <v>25</v>
      </c>
      <c r="R21" s="4"/>
      <c r="S21" s="11"/>
      <c r="T21" s="4" t="s">
        <v>26</v>
      </c>
      <c r="U21" s="4"/>
      <c r="V21" s="4"/>
      <c r="W21" s="4" t="s">
        <v>27</v>
      </c>
    </row>
    <row r="22" spans="1:23" ht="18" thickBot="1">
      <c r="A22" s="3">
        <v>26</v>
      </c>
      <c r="B22" s="3" t="str">
        <f>VLOOKUP(A22,'[1]3.空白名單表格'!$A$2:$C$63,2,FALSE)</f>
        <v>許登鈞</v>
      </c>
      <c r="C22" s="4"/>
      <c r="D22" s="3">
        <v>47</v>
      </c>
      <c r="E22" s="3" t="str">
        <f>VLOOKUP(D22,'[1]3.空白名單表格'!$A$2:$C$63,2,FALSE)</f>
        <v>賴承威</v>
      </c>
      <c r="F22" s="4"/>
      <c r="G22" s="3">
        <v>38</v>
      </c>
      <c r="H22" s="3" t="str">
        <f>VLOOKUP(G22,'[1]3.空白名單表格'!$A$2:$C$63,2,FALSE)</f>
        <v>楊宗諺</v>
      </c>
      <c r="I22" s="4"/>
      <c r="J22" s="3">
        <v>48</v>
      </c>
      <c r="K22" s="3" t="str">
        <f>VLOOKUP(J22,'[1]3.空白名單表格'!$A$2:$C$63,2,FALSE)</f>
        <v>薛楷葳</v>
      </c>
      <c r="L22" s="4"/>
      <c r="M22" s="3">
        <v>44</v>
      </c>
      <c r="N22" s="3" t="str">
        <f>VLOOKUP(M22,'[1]3.空白名單表格'!$A$2:$C$63,2,FALSE)</f>
        <v>蔡鴻明</v>
      </c>
      <c r="O22" s="4"/>
      <c r="P22" s="3">
        <v>27</v>
      </c>
      <c r="Q22" s="3" t="str">
        <f>VLOOKUP(P22,'[1]3.空白名單表格'!$A$2:$C$63,2,FALSE)</f>
        <v>許博皓</v>
      </c>
      <c r="R22" s="4"/>
      <c r="S22" s="12">
        <v>5</v>
      </c>
      <c r="T22" s="3" t="str">
        <f>VLOOKUP(S22,'[1]3.空白名單表格'!$A$2:$C$63,2,FALSE)</f>
        <v>吳淯晟</v>
      </c>
      <c r="U22" s="4"/>
      <c r="V22" s="13">
        <v>10</v>
      </c>
      <c r="W22" s="14" t="str">
        <f>VLOOKUP(V22,'[1]3.空白名單表格'!$A$2:$C$63,2,FALSE)</f>
        <v>卓宸緯</v>
      </c>
    </row>
    <row r="23" spans="1:23" ht="18" thickBot="1">
      <c r="A23" s="8"/>
      <c r="B23" s="8" t="s">
        <v>28</v>
      </c>
      <c r="C23" s="4"/>
      <c r="D23" s="8"/>
      <c r="E23" s="8"/>
      <c r="F23" s="4"/>
      <c r="G23" s="8"/>
      <c r="H23" s="8"/>
      <c r="I23" s="4"/>
      <c r="J23" s="8"/>
      <c r="K23" s="8"/>
      <c r="L23" s="4"/>
      <c r="M23" s="8"/>
      <c r="N23" s="8" t="s">
        <v>29</v>
      </c>
      <c r="O23" s="4"/>
      <c r="P23" s="3">
        <v>40</v>
      </c>
      <c r="Q23" s="3" t="str">
        <f>VLOOKUP(P23,'[1]3.空白名單表格'!$A$2:$C$63,2,FALSE)</f>
        <v>楊舜翔</v>
      </c>
      <c r="R23" s="4"/>
      <c r="S23" s="15">
        <v>25</v>
      </c>
      <c r="T23" s="14" t="str">
        <f>VLOOKUP(S23,'[1]3.空白名單表格'!$A$2:$C$63,2,FALSE)</f>
        <v>莊敦智</v>
      </c>
      <c r="U23" s="4"/>
      <c r="V23" s="13">
        <v>9</v>
      </c>
      <c r="W23" s="14" t="str">
        <f>VLOOKUP(V23,'[1]3.空白名單表格'!$A$2:$C$63,2,FALSE)</f>
        <v>李睿竤</v>
      </c>
    </row>
    <row r="24" spans="1:23" ht="17.25">
      <c r="A24" s="16">
        <v>2</v>
      </c>
      <c r="B24" s="3" t="str">
        <f>VLOOKUP(A24,'[1]3.空白名單表格'!$A$2:$C$63,2,FALSE)</f>
        <v>王藝程</v>
      </c>
      <c r="C24" s="2"/>
      <c r="D24" s="10"/>
      <c r="E24" s="2"/>
      <c r="F24" s="2"/>
      <c r="G24" s="10"/>
      <c r="H24" s="2"/>
      <c r="I24" s="2"/>
      <c r="J24" s="10"/>
      <c r="K24" s="4"/>
      <c r="L24" s="2"/>
      <c r="M24" s="8"/>
      <c r="N24" s="8" t="s">
        <v>29</v>
      </c>
      <c r="O24" s="2"/>
      <c r="P24" s="10"/>
      <c r="Q24" s="2"/>
      <c r="R24" s="2"/>
      <c r="S24" s="2"/>
      <c r="T24" s="2"/>
      <c r="U24" s="2"/>
      <c r="V24" s="2"/>
      <c r="W24" s="2"/>
    </row>
    <row r="25" spans="1:23" ht="17.25">
      <c r="A25" s="10"/>
      <c r="B25" s="2"/>
      <c r="C25" s="2"/>
      <c r="D25" s="10"/>
      <c r="E25" s="2"/>
      <c r="F25" s="2"/>
      <c r="G25" s="10"/>
      <c r="H25" s="2"/>
      <c r="I25" s="2"/>
      <c r="J25" s="10"/>
      <c r="K25" s="4"/>
      <c r="L25" s="2"/>
      <c r="M25" s="8"/>
      <c r="N25" s="8"/>
      <c r="O25" s="2"/>
      <c r="P25" s="10"/>
      <c r="Q25" s="2"/>
      <c r="R25" s="2"/>
      <c r="S25" s="2"/>
      <c r="T25" s="2"/>
      <c r="U25" s="2"/>
      <c r="V25" s="2"/>
      <c r="W25" s="2"/>
    </row>
    <row r="26" spans="1:23" ht="17.25">
      <c r="A26" s="11"/>
      <c r="B26" s="4" t="s">
        <v>30</v>
      </c>
      <c r="C26" s="4"/>
      <c r="D26" s="11"/>
      <c r="E26" s="4" t="s">
        <v>31</v>
      </c>
      <c r="F26" s="4"/>
      <c r="G26" s="11"/>
      <c r="H26" s="4" t="s">
        <v>32</v>
      </c>
      <c r="I26" s="4"/>
      <c r="J26" s="11"/>
      <c r="K26" s="4" t="s">
        <v>33</v>
      </c>
      <c r="L26" s="4"/>
      <c r="M26" s="11"/>
      <c r="N26" s="4" t="s">
        <v>34</v>
      </c>
      <c r="O26" s="4"/>
      <c r="P26" s="11"/>
      <c r="Q26" s="4" t="s">
        <v>35</v>
      </c>
      <c r="R26" s="4"/>
      <c r="S26" s="11"/>
      <c r="T26" s="4" t="s">
        <v>36</v>
      </c>
      <c r="U26" s="2"/>
      <c r="V26" s="2"/>
      <c r="W26" s="17" t="s">
        <v>37</v>
      </c>
    </row>
    <row r="27" spans="1:23" ht="17.25">
      <c r="A27" s="3">
        <v>35</v>
      </c>
      <c r="B27" s="3" t="str">
        <f>VLOOKUP(A27,'[1]3.空白名單表格'!$A$2:$C$63,2,FALSE)</f>
        <v>童邦維</v>
      </c>
      <c r="C27" s="4"/>
      <c r="D27" s="3">
        <v>4</v>
      </c>
      <c r="E27" s="3" t="str">
        <f>VLOOKUP(D27,'[1]3.空白名單表格'!$A$2:$C$63,2,FALSE)</f>
        <v>吳承翰</v>
      </c>
      <c r="F27" s="4"/>
      <c r="G27" s="3">
        <v>19</v>
      </c>
      <c r="H27" s="3" t="str">
        <f>VLOOKUP(G27,'[1]3.空白名單表格'!$A$2:$C$63,2,FALSE)</f>
        <v>林震庭</v>
      </c>
      <c r="I27" s="4"/>
      <c r="J27" s="3">
        <v>8</v>
      </c>
      <c r="K27" s="3" t="str">
        <f>VLOOKUP(J27,'[1]3.空白名單表格'!$A$2:$C$63,2,FALSE)</f>
        <v>李姿蓉</v>
      </c>
      <c r="L27" s="4"/>
      <c r="M27" s="3">
        <v>12</v>
      </c>
      <c r="N27" s="3" t="str">
        <f>VLOOKUP(M27,'[1]3.空白名單表格'!$A$2:$C$63,2,FALSE)</f>
        <v>林柏翰</v>
      </c>
      <c r="O27" s="4"/>
      <c r="P27" s="3">
        <v>30</v>
      </c>
      <c r="Q27" s="3" t="str">
        <f>VLOOKUP(P27,'[1]3.空白名單表格'!$A$2:$C$63,2,FALSE)</f>
        <v>陳泊邑</v>
      </c>
      <c r="R27" s="4"/>
      <c r="S27" s="3">
        <v>50</v>
      </c>
      <c r="T27" s="3" t="str">
        <f>VLOOKUP(S27,'[1]3.空白名單表格'!$A$2:$C$63,2,FALSE)</f>
        <v>蘇柏瑞</v>
      </c>
      <c r="U27" s="2"/>
      <c r="V27" s="2">
        <v>14</v>
      </c>
      <c r="W27" s="3" t="str">
        <f>VLOOKUP(V27,'[1]3.空白名單表格'!$A$2:$C$63,2,FALSE)</f>
        <v>林宸緯</v>
      </c>
    </row>
    <row r="28" spans="1:23" ht="17.25">
      <c r="A28" s="18" t="s">
        <v>38</v>
      </c>
      <c r="B28" s="18"/>
      <c r="C28" s="4"/>
      <c r="D28" s="18" t="s">
        <v>38</v>
      </c>
      <c r="E28" s="18"/>
      <c r="F28" s="4"/>
      <c r="G28" s="8"/>
      <c r="H28" s="8"/>
      <c r="I28" s="4"/>
      <c r="J28" s="8"/>
      <c r="K28" s="8"/>
      <c r="L28" s="4"/>
      <c r="M28" s="8"/>
      <c r="N28" s="8"/>
      <c r="O28" s="4"/>
      <c r="P28" s="8"/>
      <c r="Q28" s="8"/>
      <c r="R28" s="4"/>
      <c r="S28" s="8" t="s">
        <v>38</v>
      </c>
      <c r="T28" s="18" t="s">
        <v>38</v>
      </c>
      <c r="U28" s="2"/>
      <c r="V28" s="2"/>
      <c r="W28" s="2"/>
    </row>
    <row r="29" spans="1:23" ht="17.25">
      <c r="A29" s="11"/>
      <c r="B29" s="4" t="s">
        <v>39</v>
      </c>
      <c r="C29" s="4"/>
      <c r="D29" s="11"/>
      <c r="E29" s="4" t="s">
        <v>40</v>
      </c>
      <c r="F29" s="4"/>
      <c r="G29" s="11"/>
      <c r="H29" s="19" t="s">
        <v>41</v>
      </c>
      <c r="I29" s="4"/>
      <c r="J29" s="11"/>
      <c r="K29" s="19" t="s">
        <v>42</v>
      </c>
      <c r="L29" s="4"/>
      <c r="M29" s="11"/>
      <c r="N29" s="19" t="s">
        <v>43</v>
      </c>
      <c r="O29" s="4"/>
      <c r="P29" s="11"/>
      <c r="Q29" s="19" t="s">
        <v>44</v>
      </c>
      <c r="R29" s="4"/>
      <c r="S29" s="11"/>
      <c r="T29" s="4" t="s">
        <v>45</v>
      </c>
      <c r="U29" s="2"/>
      <c r="V29" s="2"/>
      <c r="W29" s="2"/>
    </row>
    <row r="30" spans="1:23" ht="17.25">
      <c r="A30" s="3">
        <v>37</v>
      </c>
      <c r="B30" s="3" t="str">
        <f>VLOOKUP(A30,'[1]3.空白名單表格'!$A$2:$C$63,2,FALSE)</f>
        <v>黃聖傑</v>
      </c>
      <c r="C30" s="4"/>
      <c r="D30" s="3">
        <v>2</v>
      </c>
      <c r="E30" s="3" t="str">
        <f>VLOOKUP(D30,'[1]3.空白名單表格'!$A$2:$C$63,2,FALSE)</f>
        <v>王藝程</v>
      </c>
      <c r="F30" s="4"/>
      <c r="G30" s="3"/>
      <c r="H30" s="3" t="e">
        <f>VLOOKUP(G30,'[1]3.空白名單表格'!$A$2:$C$63,2,FALSE)</f>
        <v>#N/A</v>
      </c>
      <c r="I30" s="4"/>
      <c r="J30" s="3">
        <v>27</v>
      </c>
      <c r="K30" s="3" t="str">
        <f>VLOOKUP(J30,'[1]3.空白名單表格'!$A$2:$C$63,2,FALSE)</f>
        <v>許博皓</v>
      </c>
      <c r="L30" s="4"/>
      <c r="M30" s="3">
        <v>13</v>
      </c>
      <c r="N30" s="3" t="str">
        <f>VLOOKUP(M30,'[1]3.空白名單表格'!$A$2:$C$63,2,FALSE)</f>
        <v>林韋廷</v>
      </c>
      <c r="O30" s="4"/>
      <c r="P30" s="3">
        <v>52</v>
      </c>
      <c r="Q30" s="3" t="str">
        <f>VLOOKUP(P30,'[1]3.空白名單表格'!$A$2:$C$63,2,FALSE)</f>
        <v>賴彥宇</v>
      </c>
      <c r="R30" s="2"/>
      <c r="S30" s="20">
        <v>1</v>
      </c>
      <c r="T30" s="3" t="str">
        <f>VLOOKUP(S30,'[1]3.空白名單表格'!$A$2:$C$63,2,FALSE)</f>
        <v>王劭帆</v>
      </c>
      <c r="U30" s="2"/>
      <c r="V30" s="2"/>
      <c r="W30" s="3" t="e">
        <f>VLOOKUP(V30,'[1]3.空白名單表格'!$A$2:$C$63,2,FALSE)</f>
        <v>#N/A</v>
      </c>
    </row>
  </sheetData>
  <mergeCells count="14">
    <mergeCell ref="S15:T15"/>
    <mergeCell ref="G17:N17"/>
    <mergeCell ref="A15:B15"/>
    <mergeCell ref="D15:E15"/>
    <mergeCell ref="G15:H15"/>
    <mergeCell ref="J15:K15"/>
    <mergeCell ref="M15:N15"/>
    <mergeCell ref="P15:Q15"/>
    <mergeCell ref="A13:B13"/>
    <mergeCell ref="B1:T1"/>
    <mergeCell ref="V3:W3"/>
    <mergeCell ref="A5:B5"/>
    <mergeCell ref="P7:Q7"/>
    <mergeCell ref="D11:E1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2019-10-15T05:30:23Z</dcterms:created>
  <dcterms:modified xsi:type="dcterms:W3CDTF">2019-10-15T05:44:11Z</dcterms:modified>
</cp:coreProperties>
</file>